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92.168.107.127\網路共用\身障機構\【機構聯繫資料】\"/>
    </mc:Choice>
  </mc:AlternateContent>
  <xr:revisionPtr revIDLastSave="0" documentId="13_ncr:1_{6E4C9DC7-BD86-4528-9C4B-6C929CFD79DA}" xr6:coauthVersionLast="47" xr6:coauthVersionMax="47" xr10:uidLastSave="{00000000-0000-0000-0000-000000000000}"/>
  <bookViews>
    <workbookView xWindow="-108" yWindow="-108" windowWidth="23256" windowHeight="12576" xr2:uid="{E9C64D6D-240C-409E-AABF-0136A1D186D5}"/>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 r="L29" i="1"/>
  <c r="M29" i="1"/>
  <c r="N29" i="1"/>
  <c r="J29" i="1"/>
</calcChain>
</file>

<file path=xl/sharedStrings.xml><?xml version="1.0" encoding="utf-8"?>
<sst xmlns="http://schemas.openxmlformats.org/spreadsheetml/2006/main" count="208" uniqueCount="169">
  <si>
    <t xml:space="preserve">臺南市身心障礙福利機構一覽表  </t>
  </si>
  <si>
    <t>編號</t>
  </si>
  <si>
    <t>名稱</t>
  </si>
  <si>
    <t>屬性</t>
  </si>
  <si>
    <t>地址</t>
  </si>
  <si>
    <t>電話</t>
  </si>
  <si>
    <t>傳真</t>
  </si>
  <si>
    <t>服務對象</t>
  </si>
  <si>
    <t>服務內容</t>
  </si>
  <si>
    <t>設立日期</t>
  </si>
  <si>
    <t>核定安置服務人數</t>
  </si>
  <si>
    <t>總計</t>
  </si>
  <si>
    <t>全日型住宿人數</t>
  </si>
  <si>
    <t>夜間型住宿人數</t>
  </si>
  <si>
    <t>日間照顧人數</t>
  </si>
  <si>
    <t>部分時制照顧人數</t>
  </si>
  <si>
    <t>公立</t>
  </si>
  <si>
    <t>財團法人創世社會福利基金會附設台南市私立創世清寒植物人安養院</t>
  </si>
  <si>
    <t>私立</t>
  </si>
  <si>
    <t>70172臺南市東區虎尾里37鄰東門路3段253號3樓</t>
  </si>
  <si>
    <t>06-2601655</t>
  </si>
  <si>
    <t>06-2690868</t>
  </si>
  <si>
    <t>18歲以上清寒植物人及近似植物人之重度以上臥床失智症者。</t>
  </si>
  <si>
    <t>住宿</t>
  </si>
  <si>
    <t>89.10.31</t>
  </si>
  <si>
    <t>財團法人台南市私立朝興社會福利慈善事業基金會附設朝興啟能中心</t>
  </si>
  <si>
    <t>70254臺南市南區彰南里4鄰新和路9號</t>
  </si>
  <si>
    <t>06-2653811</t>
  </si>
  <si>
    <t>06-2645752</t>
  </si>
  <si>
    <t>18歲以上未滿65歲中度以上之智能障礙者、無攻擊性之精神障礙者、多重障礙者(含智能障礙、精神障礙者)</t>
  </si>
  <si>
    <t>住宿/日間照顧</t>
  </si>
  <si>
    <t>財團法人臺南市私立長泰教養院</t>
  </si>
  <si>
    <t>71247臺南市新化區永就里16鄰北勢100-3號</t>
  </si>
  <si>
    <t>06-5982498</t>
  </si>
  <si>
    <t>18歲以上未滿65歲，中、重、極重度之智能障礙、多重障礙者。</t>
  </si>
  <si>
    <t>財團法人台南市私立長泰教養院新市分院</t>
  </si>
  <si>
    <t>74448臺南市新市區永就里22鄰永新路78號</t>
  </si>
  <si>
    <t>06-5970238</t>
  </si>
  <si>
    <t>06-5970239</t>
  </si>
  <si>
    <t>18以上65歲以下及其他經主管機關同意，中度之以上肢障、智障及多重障者</t>
  </si>
  <si>
    <t>財團法人天主教臺南市私立德蘭啟智中心</t>
  </si>
  <si>
    <t>71443臺南市玉井區玉田里40鄰中華路200號</t>
  </si>
  <si>
    <t>06-5742219</t>
  </si>
  <si>
    <t>06-5746101</t>
  </si>
  <si>
    <t>財團法人天主教臺南市私立蘆葦啟智中心</t>
  </si>
  <si>
    <t>06-5890260</t>
  </si>
  <si>
    <t>06-5999249</t>
  </si>
  <si>
    <t>0到6歲發展遲緩及身心障礙兒童(植物人及失智症除外)、15歲以上身心障礙者(植物人及失智症除外)。</t>
  </si>
  <si>
    <t>86.02.13</t>
  </si>
  <si>
    <t>財團法人台南市私立慈惠教養院</t>
  </si>
  <si>
    <t>71341臺南市左鎮區榮和里7鄰菜寮79-3號</t>
  </si>
  <si>
    <t>06-5732057</t>
  </si>
  <si>
    <t>06-5732590</t>
  </si>
  <si>
    <t>18-50歲中度以上智能障礙及多重障礙者</t>
  </si>
  <si>
    <t>財團法人臺南市私立蓮心園社會福利慈善事業基金會附設啟智中心</t>
  </si>
  <si>
    <t>73141臺南市後壁區上茄苳里4鄰上茄苳48-28號</t>
  </si>
  <si>
    <t>06-6882711</t>
  </si>
  <si>
    <t>06-6882726</t>
  </si>
  <si>
    <t>全日型：18歲至64歲以下智能障礙及多重障礙者。
日間服務：18歲至45歲心智障礙者。</t>
  </si>
  <si>
    <t>87.09.09</t>
  </si>
  <si>
    <t>財團法人台南市私立康寧教養院</t>
  </si>
  <si>
    <t>71443臺南市玉井區三埔里1鄰3埔3-8號</t>
  </si>
  <si>
    <t>06-5747821</t>
  </si>
  <si>
    <t>06-5742814</t>
  </si>
  <si>
    <t>18歲以上至65歲以下之中度以上慢性精神障礙者、智能障礙者及多重障礙者</t>
  </si>
  <si>
    <t>臺南市政府社會局委託財團法人高雄市私立典寶社會福利慈善事業基金會經營龍崎教養院</t>
  </si>
  <si>
    <t>公設民營</t>
  </si>
  <si>
    <t>71942臺南市龍崎區石𥕢里4鄰刺子崙11號</t>
  </si>
  <si>
    <t>06-5947008</t>
  </si>
  <si>
    <t>06-5947098</t>
  </si>
  <si>
    <t>慢性精神障礙者、重度或極重度身心障礙者</t>
  </si>
  <si>
    <t>財團法人臺南市私立永靜教養院</t>
  </si>
  <si>
    <t>72043臺南市官田區東庄里三鄰西庄119-40號</t>
  </si>
  <si>
    <t>06-5794085</t>
  </si>
  <si>
    <t>06-5792850</t>
  </si>
  <si>
    <t>3-65歲，肢障、智障、多重障礙者</t>
  </si>
  <si>
    <t>90.7.16</t>
  </si>
  <si>
    <t>財團法人臺南市私立豐德教養院</t>
  </si>
  <si>
    <t>72347臺南市西港區檨林里1鄰太西1-34號</t>
  </si>
  <si>
    <t>06-7956365</t>
  </si>
  <si>
    <t>06-7956395</t>
  </si>
  <si>
    <t>18至65歲智能障礙及多重障礙者(18歲以下原服務使用者除外)</t>
  </si>
  <si>
    <t>臺南市私立施恩教養院</t>
  </si>
  <si>
    <t>71041臺南市永康區王行里16鄰王行東路100號</t>
  </si>
  <si>
    <t>06-2321956</t>
  </si>
  <si>
    <t>06-2335164</t>
  </si>
  <si>
    <t>65歲以下極重度、重度之智能或多重障礙者</t>
  </si>
  <si>
    <t>91.11.27</t>
  </si>
  <si>
    <t>財團法人台南市私立菩提林教養院</t>
  </si>
  <si>
    <t>06-6234472</t>
  </si>
  <si>
    <t>06-6234687</t>
  </si>
  <si>
    <t>15至65歲中度以上智障、多障、失智及精障</t>
  </si>
  <si>
    <t>財團法人台南市私立育愛教養院</t>
  </si>
  <si>
    <t>72350臺南市西港區竹林里10鄰大竹林166-7號</t>
  </si>
  <si>
    <t>06-7957291</t>
  </si>
  <si>
    <t>06-7951482</t>
  </si>
  <si>
    <t>18歲至65歲以下領有身心障礙手冊或證明之智能障礙及多重障礙者。</t>
  </si>
  <si>
    <t>台南市私立五甲教養院</t>
  </si>
  <si>
    <t>71151臺南市歸仁區六甲里11鄰凱旋路二段275號、277號</t>
  </si>
  <si>
    <t>06-2396609</t>
  </si>
  <si>
    <t>06-3300697</t>
  </si>
  <si>
    <t>18歲以上之智能障礙、多重障礙者</t>
  </si>
  <si>
    <t>96.3.5</t>
  </si>
  <si>
    <t>臺南市政府社會局委託財團法人臺南市私立天主教瑞復益智中心經營管理心智障礙者日間服務中心</t>
  </si>
  <si>
    <t>公辦民營</t>
  </si>
  <si>
    <t>70165臺南市東區大學里23鄰林森路2段500號A棟3樓及4樓</t>
  </si>
  <si>
    <t>06-2007117</t>
  </si>
  <si>
    <t>06-2758816</t>
  </si>
  <si>
    <t>設籍本市18歲以上，未滿65歲，且領有中度以上身心障礙證明之自閉症、智能障礙、多障(自閉症併智能障礙)、多障(智能障礙併其他)。</t>
  </si>
  <si>
    <t>日間照顧</t>
  </si>
  <si>
    <t>103.4.1</t>
  </si>
  <si>
    <t>財團法人台南市私立荷園社會福利慈善事業基金會附設弘能家園</t>
  </si>
  <si>
    <t>72744臺南市北門區文山里二重港257-8號</t>
  </si>
  <si>
    <t>06-7862290</t>
  </si>
  <si>
    <t>06-7860151</t>
  </si>
  <si>
    <t>18歲以上未滿65歲，障礙程度為中度以上之智能障礙、精神障礙者或合併精神障礙者。</t>
  </si>
  <si>
    <t>104.7.20</t>
  </si>
  <si>
    <t>財團法人臺南市私立天主教瑞復益智中心</t>
  </si>
  <si>
    <t>06-3911531</t>
  </si>
  <si>
    <t>06-3911534</t>
  </si>
  <si>
    <t>0-6歲、18歲以上領有身心障礙手冊（除精、視、聽、語、肢障外）、身心障礙證明或發展遲緩證明者</t>
  </si>
  <si>
    <t>日間照顧/
時段(早療)</t>
  </si>
  <si>
    <t>71.8.31</t>
  </si>
  <si>
    <t>財團法人台南市樂扶社會福利慈善事業基金會附設樂憨之家</t>
  </si>
  <si>
    <t>702臺南市南區府南里20鄰永成路三段459號1至3樓</t>
  </si>
  <si>
    <t>06-3000950</t>
  </si>
  <si>
    <t>06-2611781</t>
  </si>
  <si>
    <t>18歲以上未滿65歲，無攻擊行為之中度以上智能障礙者、慢性精神障礙者、多重障礙者（含智能障礙者、精神障礙者）</t>
  </si>
  <si>
    <t>106.3.8</t>
  </si>
  <si>
    <t>衛生福利部臺南教養院</t>
  </si>
  <si>
    <t>73146臺南市後壁區菁寮里後廍里68號</t>
  </si>
  <si>
    <t>06-6621821</t>
  </si>
  <si>
    <t>06-6623631</t>
  </si>
  <si>
    <t>(一)年滿18歲以上重度、極重度智能障礙者。 (二)無插管、造口或需長期醫療者。</t>
  </si>
  <si>
    <t>70.02.14</t>
  </si>
  <si>
    <t>財團法人台灣省私立鴻佳啟能庇護中心</t>
  </si>
  <si>
    <t>70259臺南市南區鯤鯓里1鄰清水路222號</t>
  </si>
  <si>
    <t>06-2623456</t>
  </si>
  <si>
    <t>06-2963676</t>
  </si>
  <si>
    <t>全台18歲以上領有身心障礙手冊之智能障礙或多重障礙者</t>
  </si>
  <si>
    <t>80.11.30</t>
  </si>
  <si>
    <t>財團法人臺灣省私立心德慈化教養院</t>
  </si>
  <si>
    <t>73053臺南市新營區五興里14鄰五間厝156號</t>
  </si>
  <si>
    <t>06-6581816</t>
  </si>
  <si>
    <t>06-6581540</t>
  </si>
  <si>
    <t>18歲以上65歲以下重度/及重度智障與多重障礙者</t>
  </si>
  <si>
    <t>80.4.1</t>
  </si>
  <si>
    <t>財團法人台灣省私立台南仁愛之家香草園養護所</t>
  </si>
  <si>
    <t xml:space="preserve">712臺南市新化區護國里10鄰中山路20號  </t>
  </si>
  <si>
    <t>06-5902337</t>
  </si>
  <si>
    <t>06-5903815</t>
  </si>
  <si>
    <t>30歲以上(第5、6類)慢性精神障礙者</t>
  </si>
  <si>
    <t>70841臺南市安平區漁光里7鄰漁光路134號(安平本部)
70959臺南市安南區安和路六段126巷56號(安南分部)</t>
    <phoneticPr fontId="2" type="noConversion"/>
  </si>
  <si>
    <t>06-5982668</t>
    <phoneticPr fontId="2" type="noConversion"/>
  </si>
  <si>
    <t>6歲以下高危險群、疑似、發展遲緩之身心障礙嬰幼兒及，18歲至55歲之身心障礙者。</t>
    <phoneticPr fontId="2" type="noConversion"/>
  </si>
  <si>
    <t>74447臺南市新市區新和里23鄰中正路169-1、169-2號</t>
    <phoneticPr fontId="2" type="noConversion"/>
  </si>
  <si>
    <t>早期療育/
日間照顧</t>
    <phoneticPr fontId="2" type="noConversion"/>
  </si>
  <si>
    <t xml:space="preserve">92.12.25
</t>
    <phoneticPr fontId="2" type="noConversion"/>
  </si>
  <si>
    <t>82.7.1</t>
    <phoneticPr fontId="2" type="noConversion"/>
  </si>
  <si>
    <t>95.6.23</t>
    <phoneticPr fontId="2" type="noConversion"/>
  </si>
  <si>
    <t>86.8.18</t>
    <phoneticPr fontId="2" type="noConversion"/>
  </si>
  <si>
    <t>86.9.9</t>
    <phoneticPr fontId="2" type="noConversion"/>
  </si>
  <si>
    <t>88.1.8</t>
    <phoneticPr fontId="2" type="noConversion"/>
  </si>
  <si>
    <t>90.7.11</t>
    <phoneticPr fontId="2" type="noConversion"/>
  </si>
  <si>
    <t>91.01.28</t>
    <phoneticPr fontId="2" type="noConversion"/>
  </si>
  <si>
    <t>92.3.3</t>
    <phoneticPr fontId="2" type="noConversion"/>
  </si>
  <si>
    <t>92.12.8</t>
    <phoneticPr fontId="2" type="noConversion"/>
  </si>
  <si>
    <t>736006臺南市柳營區旭山里16鄰山子腳1-8號</t>
    <phoneticPr fontId="2" type="noConversion"/>
  </si>
  <si>
    <t>45.10.27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</si>
</sst>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0;&quot;     －&quot;"/>
  </numFmts>
  <fonts count="8" x14ac:knownFonts="1">
    <font>
      <sz val="12"/>
      <color theme="1"/>
      <name val="新細明體"/>
      <family val="2"/>
      <charset val="136"/>
      <scheme val="minor"/>
    </font>
    <font>
      <sz val="18"/>
      <color rgb="FF000000"/>
      <name val="標楷體"/>
      <family val="4"/>
      <charset val="136"/>
    </font>
    <font>
      <sz val="9"/>
      <name val="新細明體"/>
      <family val="2"/>
      <charset val="136"/>
      <scheme val="minor"/>
    </font>
    <font>
      <sz val="11"/>
      <color rgb="FF000000"/>
      <name val="標楷體"/>
      <family val="4"/>
      <charset val="136"/>
    </font>
    <font>
      <sz val="12"/>
      <color rgb="FF000000"/>
      <name val="標楷體"/>
      <family val="4"/>
      <charset val="136"/>
    </font>
    <font>
      <sz val="10"/>
      <color rgb="FF000000"/>
      <name val="標楷體"/>
      <family val="4"/>
      <charset val="136"/>
    </font>
    <font>
      <sz val="12"/>
      <color rgb="FF000000"/>
      <name val="新細明體"/>
      <family val="1"/>
      <charset val="136"/>
    </font>
    <font>
      <sz val="10"/>
      <color rgb="FFFF0000"/>
      <name val="標楷體"/>
      <family val="4"/>
      <charset val="136"/>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6" fillId="0" borderId="0" applyNumberFormat="0" applyFont="0" applyBorder="0" applyProtection="0">
      <alignment vertical="center"/>
    </xf>
    <xf numFmtId="0" fontId="6" fillId="0" borderId="0" applyNumberFormat="0" applyBorder="0" applyProtection="0">
      <alignment vertical="center"/>
    </xf>
    <xf numFmtId="0" fontId="6" fillId="0" borderId="0" applyNumberFormat="0" applyFont="0" applyBorder="0" applyProtection="0"/>
    <xf numFmtId="0" fontId="6" fillId="0" borderId="0" applyNumberFormat="0" applyFont="0" applyBorder="0" applyProtection="0"/>
  </cellStyleXfs>
  <cellXfs count="44">
    <xf numFmtId="0" fontId="0" fillId="0" borderId="0" xfId="0">
      <alignment vertical="center"/>
    </xf>
    <xf numFmtId="49" fontId="1" fillId="0" borderId="1" xfId="0" applyNumberFormat="1" applyFont="1" applyFill="1" applyBorder="1" applyAlignment="1">
      <alignment horizontal="center" vertical="center" wrapText="1"/>
    </xf>
    <xf numFmtId="0" fontId="0" fillId="0" borderId="0" xfId="0" applyFill="1">
      <alignment vertical="center"/>
    </xf>
    <xf numFmtId="49"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49" fontId="4" fillId="0" borderId="0" xfId="0" applyNumberFormat="1" applyFont="1" applyFill="1" applyAlignment="1">
      <alignment horizontal="center" vertical="center" wrapText="1"/>
    </xf>
    <xf numFmtId="0" fontId="5" fillId="0" borderId="2" xfId="0"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vertical="center" wrapText="1"/>
      <protection locked="0"/>
    </xf>
    <xf numFmtId="49" fontId="5" fillId="0" borderId="2" xfId="0" applyNumberFormat="1" applyFont="1" applyFill="1" applyBorder="1" applyAlignment="1" applyProtection="1">
      <alignment horizontal="left" vertical="center" wrapText="1"/>
      <protection locked="0"/>
    </xf>
    <xf numFmtId="49" fontId="5" fillId="0" borderId="2" xfId="1" applyNumberFormat="1" applyFont="1" applyFill="1" applyBorder="1" applyAlignment="1" applyProtection="1">
      <alignment horizontal="center" vertical="center" wrapText="1"/>
      <protection locked="0"/>
    </xf>
    <xf numFmtId="3"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49" fontId="7" fillId="0" borderId="2" xfId="0" applyNumberFormat="1" applyFont="1" applyFill="1" applyBorder="1" applyAlignment="1" applyProtection="1">
      <alignment horizontal="left" vertical="center" wrapText="1"/>
      <protection locked="0"/>
    </xf>
    <xf numFmtId="0" fontId="5" fillId="0" borderId="4" xfId="0" applyFont="1" applyFill="1" applyBorder="1" applyAlignment="1">
      <alignment vertical="center" wrapText="1"/>
    </xf>
    <xf numFmtId="49" fontId="7" fillId="0" borderId="2" xfId="0"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49" fontId="5" fillId="0" borderId="5" xfId="0" applyNumberFormat="1" applyFont="1" applyFill="1" applyBorder="1" applyAlignment="1" applyProtection="1">
      <alignment vertical="center" wrapText="1"/>
      <protection locked="0"/>
    </xf>
    <xf numFmtId="0" fontId="5" fillId="0" borderId="6" xfId="1" applyFont="1" applyFill="1" applyBorder="1" applyAlignment="1">
      <alignment horizontal="left" vertical="center" wrapText="1"/>
    </xf>
    <xf numFmtId="49" fontId="5" fillId="0" borderId="7" xfId="0" applyNumberFormat="1" applyFont="1" applyFill="1" applyBorder="1" applyAlignment="1" applyProtection="1">
      <alignment vertical="center" wrapText="1"/>
      <protection locked="0"/>
    </xf>
    <xf numFmtId="49" fontId="5" fillId="0" borderId="8" xfId="0" applyNumberFormat="1" applyFont="1" applyFill="1" applyBorder="1" applyAlignment="1" applyProtection="1">
      <alignment vertical="center" wrapText="1"/>
      <protection locked="0"/>
    </xf>
    <xf numFmtId="49" fontId="5" fillId="0" borderId="3" xfId="0" applyNumberFormat="1" applyFont="1" applyFill="1" applyBorder="1" applyAlignment="1" applyProtection="1">
      <alignment vertical="center" wrapText="1"/>
      <protection locked="0"/>
    </xf>
    <xf numFmtId="49" fontId="5" fillId="0" borderId="2" xfId="2" applyNumberFormat="1" applyFont="1" applyFill="1" applyBorder="1" applyAlignment="1" applyProtection="1">
      <alignment horizontal="center" vertical="center" wrapText="1"/>
      <protection locked="0"/>
    </xf>
    <xf numFmtId="49" fontId="5" fillId="0" borderId="2" xfId="1"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vertical="center" wrapText="1"/>
    </xf>
    <xf numFmtId="49" fontId="5" fillId="0" borderId="2" xfId="1" applyNumberFormat="1" applyFont="1" applyFill="1" applyBorder="1" applyAlignment="1">
      <alignment horizontal="center" vertical="center" wrapText="1"/>
    </xf>
    <xf numFmtId="0" fontId="5" fillId="0" borderId="2" xfId="3" applyFont="1" applyFill="1" applyBorder="1" applyAlignment="1">
      <alignment horizontal="left" vertical="center" wrapText="1"/>
    </xf>
    <xf numFmtId="0" fontId="5" fillId="0" borderId="2" xfId="3"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2" xfId="4" applyFont="1" applyFill="1" applyBorder="1" applyAlignment="1" applyProtection="1">
      <alignment horizontal="left" vertical="top" wrapText="1"/>
      <protection locked="0"/>
    </xf>
    <xf numFmtId="0" fontId="5" fillId="0" borderId="2" xfId="3" applyFont="1" applyFill="1" applyBorder="1" applyAlignment="1" applyProtection="1">
      <alignment vertical="top" wrapText="1"/>
      <protection locked="0"/>
    </xf>
    <xf numFmtId="0" fontId="5" fillId="0" borderId="0" xfId="0" applyFont="1" applyFill="1" applyBorder="1" applyAlignment="1" applyProtection="1">
      <alignment horizontal="center" vertical="center" wrapText="1"/>
      <protection locked="0"/>
    </xf>
    <xf numFmtId="49" fontId="5" fillId="0" borderId="0" xfId="1" applyNumberFormat="1" applyFont="1" applyFill="1" applyBorder="1" applyAlignment="1" applyProtection="1">
      <alignment vertical="center" wrapText="1"/>
      <protection locked="0"/>
    </xf>
    <xf numFmtId="0" fontId="5" fillId="0" borderId="0" xfId="3"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5" fillId="0" borderId="0" xfId="4" applyFont="1" applyFill="1" applyBorder="1" applyAlignment="1" applyProtection="1">
      <alignment horizontal="left" vertical="top" wrapText="1"/>
      <protection locked="0"/>
    </xf>
    <xf numFmtId="0" fontId="5" fillId="0" borderId="0" xfId="3" applyFont="1" applyFill="1" applyBorder="1" applyAlignment="1" applyProtection="1">
      <alignment vertical="top" wrapText="1"/>
      <protection locked="0"/>
    </xf>
    <xf numFmtId="49" fontId="5" fillId="0" borderId="0" xfId="0" applyNumberFormat="1" applyFont="1" applyFill="1" applyBorder="1" applyAlignment="1" applyProtection="1">
      <alignment vertical="center" wrapText="1"/>
      <protection locked="0"/>
    </xf>
    <xf numFmtId="49" fontId="5" fillId="0" borderId="0" xfId="1" applyNumberFormat="1" applyFont="1" applyFill="1" applyBorder="1" applyAlignment="1" applyProtection="1">
      <alignment horizontal="center" vertical="center" wrapText="1"/>
      <protection locked="0"/>
    </xf>
    <xf numFmtId="3" fontId="5" fillId="0" borderId="0" xfId="0" applyNumberFormat="1" applyFont="1" applyFill="1" applyBorder="1" applyAlignment="1">
      <alignment horizontal="center" vertical="center"/>
    </xf>
    <xf numFmtId="49" fontId="5" fillId="0" borderId="0" xfId="0" applyNumberFormat="1" applyFont="1" applyFill="1" applyAlignment="1">
      <alignment horizontal="center" vertical="center" wrapText="1"/>
    </xf>
    <xf numFmtId="49" fontId="5" fillId="0" borderId="0" xfId="0" applyNumberFormat="1" applyFont="1" applyFill="1" applyAlignment="1">
      <alignment vertical="center" wrapText="1"/>
    </xf>
  </cellXfs>
  <cellStyles count="5">
    <cellStyle name="一般" xfId="0" builtinId="0"/>
    <cellStyle name="一般 2 2 3" xfId="1" xr:uid="{483879DE-3CD3-4550-8FA6-4761883426FC}"/>
    <cellStyle name="一般 7" xfId="2" xr:uid="{BF4473DF-9B53-4A42-8FBE-CE557E86FE2A}"/>
    <cellStyle name="一般_Sheet1" xfId="4" xr:uid="{24697B40-88C5-4DAC-867E-489F536F6A9D}"/>
    <cellStyle name="一般_機構一覽表 4" xfId="3" xr:uid="{94E15010-46B3-4480-B1F0-3290CC12E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0" cy="0"/>
    <xdr:sp macro="" textlink="">
      <xdr:nvSpPr>
        <xdr:cNvPr id="2" name="Text Box 2">
          <a:extLst>
            <a:ext uri="{FF2B5EF4-FFF2-40B4-BE49-F238E27FC236}">
              <a16:creationId xmlns:a16="http://schemas.microsoft.com/office/drawing/2014/main" id="{BBBEA584-7751-43E9-B402-481548436173}"/>
            </a:ext>
          </a:extLst>
        </xdr:cNvPr>
        <xdr:cNvSpPr txBox="1"/>
      </xdr:nvSpPr>
      <xdr:spPr>
        <a:xfrm>
          <a:off x="13159740" y="312420"/>
          <a:ext cx="0"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新細明體"/>
              <a:ea typeface="新細明體"/>
            </a:rPr>
            <a:t> </a:t>
          </a:r>
        </a:p>
      </xdr:txBody>
    </xdr:sp>
    <xdr:clientData/>
  </xdr:oneCellAnchor>
  <xdr:oneCellAnchor>
    <xdr:from>
      <xdr:col>9</xdr:col>
      <xdr:colOff>0</xdr:colOff>
      <xdr:row>10</xdr:row>
      <xdr:rowOff>0</xdr:rowOff>
    </xdr:from>
    <xdr:ext cx="627534" cy="0"/>
    <xdr:sp macro="" textlink="">
      <xdr:nvSpPr>
        <xdr:cNvPr id="3" name="Text Box 1">
          <a:extLst>
            <a:ext uri="{FF2B5EF4-FFF2-40B4-BE49-F238E27FC236}">
              <a16:creationId xmlns:a16="http://schemas.microsoft.com/office/drawing/2014/main" id="{DFDABCAB-74D3-44CA-951F-829831CE2ADB}"/>
            </a:ext>
          </a:extLst>
        </xdr:cNvPr>
        <xdr:cNvSpPr txBox="1"/>
      </xdr:nvSpPr>
      <xdr:spPr>
        <a:xfrm>
          <a:off x="13159740" y="425958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4</xdr:row>
      <xdr:rowOff>0</xdr:rowOff>
    </xdr:from>
    <xdr:ext cx="627534" cy="0"/>
    <xdr:sp macro="" textlink="">
      <xdr:nvSpPr>
        <xdr:cNvPr id="4" name="Text Box 2">
          <a:extLst>
            <a:ext uri="{FF2B5EF4-FFF2-40B4-BE49-F238E27FC236}">
              <a16:creationId xmlns:a16="http://schemas.microsoft.com/office/drawing/2014/main" id="{0B80478C-5F3C-4740-A833-B4F7B06B1841}"/>
            </a:ext>
          </a:extLst>
        </xdr:cNvPr>
        <xdr:cNvSpPr txBox="1"/>
      </xdr:nvSpPr>
      <xdr:spPr>
        <a:xfrm>
          <a:off x="13159740" y="128016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新細明體"/>
              <a:ea typeface="新細明體"/>
            </a:rPr>
            <a:t> </a:t>
          </a:r>
        </a:p>
      </xdr:txBody>
    </xdr:sp>
    <xdr:clientData/>
  </xdr:oneCellAnchor>
  <xdr:oneCellAnchor>
    <xdr:from>
      <xdr:col>9</xdr:col>
      <xdr:colOff>0</xdr:colOff>
      <xdr:row>19</xdr:row>
      <xdr:rowOff>0</xdr:rowOff>
    </xdr:from>
    <xdr:ext cx="627534" cy="0"/>
    <xdr:sp macro="" textlink="">
      <xdr:nvSpPr>
        <xdr:cNvPr id="5" name="Text Box 1">
          <a:extLst>
            <a:ext uri="{FF2B5EF4-FFF2-40B4-BE49-F238E27FC236}">
              <a16:creationId xmlns:a16="http://schemas.microsoft.com/office/drawing/2014/main" id="{6CCAFDE8-FD62-46ED-87EE-6ACD8137FD53}"/>
            </a:ext>
          </a:extLst>
        </xdr:cNvPr>
        <xdr:cNvSpPr txBox="1"/>
      </xdr:nvSpPr>
      <xdr:spPr>
        <a:xfrm>
          <a:off x="13159740" y="84658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6" name="Text Box 2">
          <a:extLst>
            <a:ext uri="{FF2B5EF4-FFF2-40B4-BE49-F238E27FC236}">
              <a16:creationId xmlns:a16="http://schemas.microsoft.com/office/drawing/2014/main" id="{AE970990-AD8A-469D-9BCC-1BA7F2DA9CD3}"/>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10</xdr:row>
      <xdr:rowOff>0</xdr:rowOff>
    </xdr:from>
    <xdr:ext cx="627534" cy="0"/>
    <xdr:sp macro="" textlink="">
      <xdr:nvSpPr>
        <xdr:cNvPr id="7" name="Text Box 1">
          <a:extLst>
            <a:ext uri="{FF2B5EF4-FFF2-40B4-BE49-F238E27FC236}">
              <a16:creationId xmlns:a16="http://schemas.microsoft.com/office/drawing/2014/main" id="{122CD0FE-FDCD-401E-8D0B-60266A019C1F}"/>
            </a:ext>
          </a:extLst>
        </xdr:cNvPr>
        <xdr:cNvSpPr txBox="1"/>
      </xdr:nvSpPr>
      <xdr:spPr>
        <a:xfrm>
          <a:off x="13159740" y="425958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19</xdr:row>
      <xdr:rowOff>0</xdr:rowOff>
    </xdr:from>
    <xdr:ext cx="627534" cy="0"/>
    <xdr:sp macro="" textlink="">
      <xdr:nvSpPr>
        <xdr:cNvPr id="8" name="Text Box 1">
          <a:extLst>
            <a:ext uri="{FF2B5EF4-FFF2-40B4-BE49-F238E27FC236}">
              <a16:creationId xmlns:a16="http://schemas.microsoft.com/office/drawing/2014/main" id="{3EA12E67-9E86-424A-B250-9D8D8F3660B6}"/>
            </a:ext>
          </a:extLst>
        </xdr:cNvPr>
        <xdr:cNvSpPr txBox="1"/>
      </xdr:nvSpPr>
      <xdr:spPr>
        <a:xfrm>
          <a:off x="13159740" y="84658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9" name="Text Box 2">
          <a:extLst>
            <a:ext uri="{FF2B5EF4-FFF2-40B4-BE49-F238E27FC236}">
              <a16:creationId xmlns:a16="http://schemas.microsoft.com/office/drawing/2014/main" id="{B2D97B69-640F-4B0D-A6FA-A2D3B7898136}"/>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10</xdr:row>
      <xdr:rowOff>0</xdr:rowOff>
    </xdr:from>
    <xdr:ext cx="627534" cy="0"/>
    <xdr:sp macro="" textlink="">
      <xdr:nvSpPr>
        <xdr:cNvPr id="10" name="Text Box 1">
          <a:extLst>
            <a:ext uri="{FF2B5EF4-FFF2-40B4-BE49-F238E27FC236}">
              <a16:creationId xmlns:a16="http://schemas.microsoft.com/office/drawing/2014/main" id="{E1BFB165-F4B5-4CAA-8C05-B8F7042D3FC0}"/>
            </a:ext>
          </a:extLst>
        </xdr:cNvPr>
        <xdr:cNvSpPr txBox="1"/>
      </xdr:nvSpPr>
      <xdr:spPr>
        <a:xfrm>
          <a:off x="13159740" y="425958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11" name="Text Box 2">
          <a:extLst>
            <a:ext uri="{FF2B5EF4-FFF2-40B4-BE49-F238E27FC236}">
              <a16:creationId xmlns:a16="http://schemas.microsoft.com/office/drawing/2014/main" id="{20EF1ED5-FF37-4A09-B87C-F6A76F5637C2}"/>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19</xdr:row>
      <xdr:rowOff>0</xdr:rowOff>
    </xdr:from>
    <xdr:ext cx="627534" cy="0"/>
    <xdr:sp macro="" textlink="">
      <xdr:nvSpPr>
        <xdr:cNvPr id="12" name="Text Box 1">
          <a:extLst>
            <a:ext uri="{FF2B5EF4-FFF2-40B4-BE49-F238E27FC236}">
              <a16:creationId xmlns:a16="http://schemas.microsoft.com/office/drawing/2014/main" id="{65B54207-9B78-491B-8963-936B9D12AE3B}"/>
            </a:ext>
          </a:extLst>
        </xdr:cNvPr>
        <xdr:cNvSpPr txBox="1"/>
      </xdr:nvSpPr>
      <xdr:spPr>
        <a:xfrm>
          <a:off x="13159740" y="84658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10</xdr:row>
      <xdr:rowOff>0</xdr:rowOff>
    </xdr:from>
    <xdr:ext cx="627534" cy="0"/>
    <xdr:sp macro="" textlink="">
      <xdr:nvSpPr>
        <xdr:cNvPr id="13" name="Text Box 1">
          <a:extLst>
            <a:ext uri="{FF2B5EF4-FFF2-40B4-BE49-F238E27FC236}">
              <a16:creationId xmlns:a16="http://schemas.microsoft.com/office/drawing/2014/main" id="{27430837-8BA7-4C44-947C-40C9F6ED7860}"/>
            </a:ext>
          </a:extLst>
        </xdr:cNvPr>
        <xdr:cNvSpPr txBox="1"/>
      </xdr:nvSpPr>
      <xdr:spPr>
        <a:xfrm>
          <a:off x="13159740" y="425958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19</xdr:row>
      <xdr:rowOff>0</xdr:rowOff>
    </xdr:from>
    <xdr:ext cx="627534" cy="0"/>
    <xdr:sp macro="" textlink="">
      <xdr:nvSpPr>
        <xdr:cNvPr id="14" name="Text Box 1">
          <a:extLst>
            <a:ext uri="{FF2B5EF4-FFF2-40B4-BE49-F238E27FC236}">
              <a16:creationId xmlns:a16="http://schemas.microsoft.com/office/drawing/2014/main" id="{F53D190E-FEDB-494C-B361-09BEB5E7E604}"/>
            </a:ext>
          </a:extLst>
        </xdr:cNvPr>
        <xdr:cNvSpPr txBox="1"/>
      </xdr:nvSpPr>
      <xdr:spPr>
        <a:xfrm>
          <a:off x="13159740" y="84658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15" name="Text Box 2">
          <a:extLst>
            <a:ext uri="{FF2B5EF4-FFF2-40B4-BE49-F238E27FC236}">
              <a16:creationId xmlns:a16="http://schemas.microsoft.com/office/drawing/2014/main" id="{88CA3080-2FF3-41B0-BA0C-C780E7DB7FB5}"/>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10</xdr:row>
      <xdr:rowOff>0</xdr:rowOff>
    </xdr:from>
    <xdr:ext cx="627534" cy="0"/>
    <xdr:sp macro="" textlink="">
      <xdr:nvSpPr>
        <xdr:cNvPr id="16" name="Text Box 1">
          <a:extLst>
            <a:ext uri="{FF2B5EF4-FFF2-40B4-BE49-F238E27FC236}">
              <a16:creationId xmlns:a16="http://schemas.microsoft.com/office/drawing/2014/main" id="{D7E42E78-7809-4AF0-902C-0DF0F034B34D}"/>
            </a:ext>
          </a:extLst>
        </xdr:cNvPr>
        <xdr:cNvSpPr txBox="1"/>
      </xdr:nvSpPr>
      <xdr:spPr>
        <a:xfrm>
          <a:off x="13159740" y="425958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19</xdr:row>
      <xdr:rowOff>0</xdr:rowOff>
    </xdr:from>
    <xdr:ext cx="627534" cy="0"/>
    <xdr:sp macro="" textlink="">
      <xdr:nvSpPr>
        <xdr:cNvPr id="17" name="Text Box 1">
          <a:extLst>
            <a:ext uri="{FF2B5EF4-FFF2-40B4-BE49-F238E27FC236}">
              <a16:creationId xmlns:a16="http://schemas.microsoft.com/office/drawing/2014/main" id="{5F90F0AF-CB6C-4698-8CE6-FCD440E24049}"/>
            </a:ext>
          </a:extLst>
        </xdr:cNvPr>
        <xdr:cNvSpPr txBox="1"/>
      </xdr:nvSpPr>
      <xdr:spPr>
        <a:xfrm>
          <a:off x="13159740" y="84658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18" name="Text Box 2">
          <a:extLst>
            <a:ext uri="{FF2B5EF4-FFF2-40B4-BE49-F238E27FC236}">
              <a16:creationId xmlns:a16="http://schemas.microsoft.com/office/drawing/2014/main" id="{DCEC7F5A-CF62-496E-A9A2-02F72E5CC788}"/>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19" name="Text Box 1">
          <a:extLst>
            <a:ext uri="{FF2B5EF4-FFF2-40B4-BE49-F238E27FC236}">
              <a16:creationId xmlns:a16="http://schemas.microsoft.com/office/drawing/2014/main" id="{5C39170E-24E9-45BD-ADC4-DB146F2C7D25}"/>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20" name="Text Box 1">
          <a:extLst>
            <a:ext uri="{FF2B5EF4-FFF2-40B4-BE49-F238E27FC236}">
              <a16:creationId xmlns:a16="http://schemas.microsoft.com/office/drawing/2014/main" id="{FCE4F99D-8BAC-465C-9959-80C2014C2BBD}"/>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23</xdr:row>
      <xdr:rowOff>0</xdr:rowOff>
    </xdr:from>
    <xdr:ext cx="627534" cy="0"/>
    <xdr:sp macro="" textlink="">
      <xdr:nvSpPr>
        <xdr:cNvPr id="21" name="Text Box 1">
          <a:extLst>
            <a:ext uri="{FF2B5EF4-FFF2-40B4-BE49-F238E27FC236}">
              <a16:creationId xmlns:a16="http://schemas.microsoft.com/office/drawing/2014/main" id="{167E1E81-AEA6-451D-839F-DBB565AD63B7}"/>
            </a:ext>
          </a:extLst>
        </xdr:cNvPr>
        <xdr:cNvSpPr txBox="1"/>
      </xdr:nvSpPr>
      <xdr:spPr>
        <a:xfrm>
          <a:off x="13159740" y="1039368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13</xdr:row>
      <xdr:rowOff>0</xdr:rowOff>
    </xdr:from>
    <xdr:ext cx="627534" cy="0"/>
    <xdr:sp macro="" textlink="">
      <xdr:nvSpPr>
        <xdr:cNvPr id="22" name="Text Box 2">
          <a:extLst>
            <a:ext uri="{FF2B5EF4-FFF2-40B4-BE49-F238E27FC236}">
              <a16:creationId xmlns:a16="http://schemas.microsoft.com/office/drawing/2014/main" id="{47D8975B-129D-4198-8585-21224A6F8E91}"/>
            </a:ext>
          </a:extLst>
        </xdr:cNvPr>
        <xdr:cNvSpPr txBox="1"/>
      </xdr:nvSpPr>
      <xdr:spPr>
        <a:xfrm>
          <a:off x="13159740" y="566166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26</xdr:row>
      <xdr:rowOff>0</xdr:rowOff>
    </xdr:from>
    <xdr:ext cx="627534" cy="0"/>
    <xdr:sp macro="" textlink="">
      <xdr:nvSpPr>
        <xdr:cNvPr id="23" name="Text Box 1">
          <a:extLst>
            <a:ext uri="{FF2B5EF4-FFF2-40B4-BE49-F238E27FC236}">
              <a16:creationId xmlns:a16="http://schemas.microsoft.com/office/drawing/2014/main" id="{B6619E90-3294-442F-B8BE-70FDF9C6F600}"/>
            </a:ext>
          </a:extLst>
        </xdr:cNvPr>
        <xdr:cNvSpPr txBox="1"/>
      </xdr:nvSpPr>
      <xdr:spPr>
        <a:xfrm>
          <a:off x="13159740" y="113309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24" name="Text Box 1">
          <a:extLst>
            <a:ext uri="{FF2B5EF4-FFF2-40B4-BE49-F238E27FC236}">
              <a16:creationId xmlns:a16="http://schemas.microsoft.com/office/drawing/2014/main" id="{8AB21E46-8623-4B05-9282-1A85E52F99E2}"/>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23</xdr:row>
      <xdr:rowOff>0</xdr:rowOff>
    </xdr:from>
    <xdr:ext cx="627534" cy="0"/>
    <xdr:sp macro="" textlink="">
      <xdr:nvSpPr>
        <xdr:cNvPr id="25" name="Text Box 1">
          <a:extLst>
            <a:ext uri="{FF2B5EF4-FFF2-40B4-BE49-F238E27FC236}">
              <a16:creationId xmlns:a16="http://schemas.microsoft.com/office/drawing/2014/main" id="{EFA14D76-8BFE-4492-93C4-6E3A2E6B914D}"/>
            </a:ext>
          </a:extLst>
        </xdr:cNvPr>
        <xdr:cNvSpPr txBox="1"/>
      </xdr:nvSpPr>
      <xdr:spPr>
        <a:xfrm>
          <a:off x="13159740" y="1039368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13</xdr:row>
      <xdr:rowOff>0</xdr:rowOff>
    </xdr:from>
    <xdr:ext cx="627534" cy="0"/>
    <xdr:sp macro="" textlink="">
      <xdr:nvSpPr>
        <xdr:cNvPr id="26" name="Text Box 2">
          <a:extLst>
            <a:ext uri="{FF2B5EF4-FFF2-40B4-BE49-F238E27FC236}">
              <a16:creationId xmlns:a16="http://schemas.microsoft.com/office/drawing/2014/main" id="{BB6BC2CF-FFBB-4EC3-A319-05B95D6DC8B8}"/>
            </a:ext>
          </a:extLst>
        </xdr:cNvPr>
        <xdr:cNvSpPr txBox="1"/>
      </xdr:nvSpPr>
      <xdr:spPr>
        <a:xfrm>
          <a:off x="13159740" y="566166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27" name="Text Box 1">
          <a:extLst>
            <a:ext uri="{FF2B5EF4-FFF2-40B4-BE49-F238E27FC236}">
              <a16:creationId xmlns:a16="http://schemas.microsoft.com/office/drawing/2014/main" id="{855EC4C5-36FE-4038-B700-487FBB7A5431}"/>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14</xdr:row>
      <xdr:rowOff>0</xdr:rowOff>
    </xdr:from>
    <xdr:ext cx="627534" cy="0"/>
    <xdr:sp macro="" textlink="">
      <xdr:nvSpPr>
        <xdr:cNvPr id="28" name="Text Box 2">
          <a:extLst>
            <a:ext uri="{FF2B5EF4-FFF2-40B4-BE49-F238E27FC236}">
              <a16:creationId xmlns:a16="http://schemas.microsoft.com/office/drawing/2014/main" id="{122FF6C7-7780-4182-A2E0-1F66B5FC86EF}"/>
            </a:ext>
          </a:extLst>
        </xdr:cNvPr>
        <xdr:cNvSpPr txBox="1"/>
      </xdr:nvSpPr>
      <xdr:spPr>
        <a:xfrm>
          <a:off x="13159740" y="67132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29" name="Text Box 1">
          <a:extLst>
            <a:ext uri="{FF2B5EF4-FFF2-40B4-BE49-F238E27FC236}">
              <a16:creationId xmlns:a16="http://schemas.microsoft.com/office/drawing/2014/main" id="{71C1E2B7-2639-4305-A24D-0B16847CD781}"/>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14</xdr:row>
      <xdr:rowOff>0</xdr:rowOff>
    </xdr:from>
    <xdr:ext cx="627534" cy="0"/>
    <xdr:sp macro="" textlink="">
      <xdr:nvSpPr>
        <xdr:cNvPr id="30" name="Text Box 2">
          <a:extLst>
            <a:ext uri="{FF2B5EF4-FFF2-40B4-BE49-F238E27FC236}">
              <a16:creationId xmlns:a16="http://schemas.microsoft.com/office/drawing/2014/main" id="{27278F24-E1DC-46F5-A996-ABA89BA1B7A2}"/>
            </a:ext>
          </a:extLst>
        </xdr:cNvPr>
        <xdr:cNvSpPr txBox="1"/>
      </xdr:nvSpPr>
      <xdr:spPr>
        <a:xfrm>
          <a:off x="13159740" y="67132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26</xdr:row>
      <xdr:rowOff>0</xdr:rowOff>
    </xdr:from>
    <xdr:ext cx="627534" cy="0"/>
    <xdr:sp macro="" textlink="">
      <xdr:nvSpPr>
        <xdr:cNvPr id="31" name="Text Box 1">
          <a:extLst>
            <a:ext uri="{FF2B5EF4-FFF2-40B4-BE49-F238E27FC236}">
              <a16:creationId xmlns:a16="http://schemas.microsoft.com/office/drawing/2014/main" id="{DE5932B1-72E1-4462-BFD4-84F924BBA903}"/>
            </a:ext>
          </a:extLst>
        </xdr:cNvPr>
        <xdr:cNvSpPr txBox="1"/>
      </xdr:nvSpPr>
      <xdr:spPr>
        <a:xfrm>
          <a:off x="13159740" y="113309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12</xdr:row>
      <xdr:rowOff>0</xdr:rowOff>
    </xdr:from>
    <xdr:ext cx="627534" cy="0"/>
    <xdr:sp macro="" textlink="">
      <xdr:nvSpPr>
        <xdr:cNvPr id="32" name="Text Box 1">
          <a:extLst>
            <a:ext uri="{FF2B5EF4-FFF2-40B4-BE49-F238E27FC236}">
              <a16:creationId xmlns:a16="http://schemas.microsoft.com/office/drawing/2014/main" id="{3B60458A-3883-414B-BB6B-6B166792E820}"/>
            </a:ext>
          </a:extLst>
        </xdr:cNvPr>
        <xdr:cNvSpPr txBox="1"/>
      </xdr:nvSpPr>
      <xdr:spPr>
        <a:xfrm>
          <a:off x="13159740" y="531114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oneCellAnchor>
    <xdr:from>
      <xdr:col>9</xdr:col>
      <xdr:colOff>0</xdr:colOff>
      <xdr:row>14</xdr:row>
      <xdr:rowOff>0</xdr:rowOff>
    </xdr:from>
    <xdr:ext cx="627534" cy="0"/>
    <xdr:sp macro="" textlink="">
      <xdr:nvSpPr>
        <xdr:cNvPr id="33" name="Text Box 2">
          <a:extLst>
            <a:ext uri="{FF2B5EF4-FFF2-40B4-BE49-F238E27FC236}">
              <a16:creationId xmlns:a16="http://schemas.microsoft.com/office/drawing/2014/main" id="{34DE791F-0E12-4B5E-A48D-1813B2ED7F2B}"/>
            </a:ext>
          </a:extLst>
        </xdr:cNvPr>
        <xdr:cNvSpPr txBox="1"/>
      </xdr:nvSpPr>
      <xdr:spPr>
        <a:xfrm>
          <a:off x="13159740" y="6713220"/>
          <a:ext cx="627534" cy="0"/>
        </a:xfrm>
        <a:prstGeom prst="rect">
          <a:avLst/>
        </a:prstGeom>
        <a:noFill/>
        <a:ln cap="flat">
          <a:noFill/>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600" b="0" i="0" u="none" strike="noStrike" kern="0" cap="none" spc="0" baseline="0">
              <a:solidFill>
                <a:srgbClr val="000000"/>
              </a:solidFill>
              <a:uFillTx/>
              <a:latin typeface="Times New Roman"/>
              <a:ea typeface="新細明體" pitchFamily="18"/>
              <a:cs typeface="Times New Roman"/>
            </a:rPr>
            <a:t> </a:t>
          </a: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349C-1C14-4B1F-858F-5B8B19A242D1}">
  <dimension ref="A1:N30"/>
  <sheetViews>
    <sheetView tabSelected="1" topLeftCell="A19" zoomScale="80" zoomScaleNormal="80" workbookViewId="0">
      <selection activeCell="A19" sqref="A1:XFD1048576"/>
    </sheetView>
  </sheetViews>
  <sheetFormatPr defaultColWidth="9.109375" defaultRowHeight="13.8" x14ac:dyDescent="0.3"/>
  <cols>
    <col min="1" max="1" width="5" style="42" customWidth="1"/>
    <col min="2" max="2" width="28.77734375" style="43" customWidth="1"/>
    <col min="3" max="3" width="8.5546875" style="43" bestFit="1" customWidth="1"/>
    <col min="4" max="4" width="49" style="43" bestFit="1" customWidth="1"/>
    <col min="5" max="5" width="14.6640625" style="43" customWidth="1"/>
    <col min="6" max="6" width="10.44140625" style="43" customWidth="1"/>
    <col min="7" max="7" width="46.21875" style="43" customWidth="1"/>
    <col min="8" max="8" width="13.33203125" style="43" bestFit="1" customWidth="1"/>
    <col min="9" max="9" width="15.88671875" style="42" customWidth="1"/>
    <col min="10" max="10" width="8.44140625" style="43" customWidth="1"/>
    <col min="11" max="16384" width="9.109375" style="43"/>
  </cols>
  <sheetData>
    <row r="1" spans="1:14" s="2" customFormat="1" ht="24.6" x14ac:dyDescent="0.3">
      <c r="A1" s="1" t="s">
        <v>0</v>
      </c>
      <c r="B1" s="1"/>
      <c r="C1" s="1"/>
      <c r="D1" s="1"/>
      <c r="E1" s="1"/>
      <c r="F1" s="1"/>
      <c r="G1" s="1"/>
      <c r="H1" s="1"/>
      <c r="I1" s="1"/>
      <c r="J1" s="1"/>
      <c r="K1" s="1"/>
      <c r="L1" s="1"/>
      <c r="M1" s="1"/>
      <c r="N1" s="1"/>
    </row>
    <row r="2" spans="1:14" s="5" customFormat="1" ht="16.2" customHeight="1" x14ac:dyDescent="0.3">
      <c r="A2" s="3" t="s">
        <v>1</v>
      </c>
      <c r="B2" s="3" t="s">
        <v>2</v>
      </c>
      <c r="C2" s="3" t="s">
        <v>3</v>
      </c>
      <c r="D2" s="3" t="s">
        <v>4</v>
      </c>
      <c r="E2" s="3" t="s">
        <v>5</v>
      </c>
      <c r="F2" s="3" t="s">
        <v>6</v>
      </c>
      <c r="G2" s="3" t="s">
        <v>7</v>
      </c>
      <c r="H2" s="3" t="s">
        <v>8</v>
      </c>
      <c r="I2" s="3" t="s">
        <v>9</v>
      </c>
      <c r="J2" s="4" t="s">
        <v>10</v>
      </c>
      <c r="K2" s="4"/>
      <c r="L2" s="4"/>
      <c r="M2" s="4"/>
      <c r="N2" s="4"/>
    </row>
    <row r="3" spans="1:14" s="5" customFormat="1" ht="16.2" customHeight="1" x14ac:dyDescent="0.3">
      <c r="A3" s="3"/>
      <c r="B3" s="3"/>
      <c r="C3" s="3"/>
      <c r="D3" s="3"/>
      <c r="E3" s="3"/>
      <c r="F3" s="3"/>
      <c r="G3" s="3"/>
      <c r="H3" s="3"/>
      <c r="I3" s="3"/>
      <c r="J3" s="4" t="s">
        <v>11</v>
      </c>
      <c r="K3" s="4" t="s">
        <v>12</v>
      </c>
      <c r="L3" s="4" t="s">
        <v>13</v>
      </c>
      <c r="M3" s="4" t="s">
        <v>14</v>
      </c>
      <c r="N3" s="4" t="s">
        <v>15</v>
      </c>
    </row>
    <row r="4" spans="1:14" s="5" customFormat="1" ht="16.2" x14ac:dyDescent="0.3">
      <c r="A4" s="3"/>
      <c r="B4" s="3"/>
      <c r="C4" s="3"/>
      <c r="D4" s="3"/>
      <c r="E4" s="3"/>
      <c r="F4" s="3"/>
      <c r="G4" s="3"/>
      <c r="H4" s="3"/>
      <c r="I4" s="3"/>
      <c r="J4" s="4"/>
      <c r="K4" s="4"/>
      <c r="L4" s="4"/>
      <c r="M4" s="4"/>
      <c r="N4" s="4"/>
    </row>
    <row r="5" spans="1:14" s="2" customFormat="1" ht="41.4" x14ac:dyDescent="0.3">
      <c r="A5" s="6">
        <v>1</v>
      </c>
      <c r="B5" s="7" t="s">
        <v>17</v>
      </c>
      <c r="C5" s="8" t="s">
        <v>18</v>
      </c>
      <c r="D5" s="9" t="s">
        <v>19</v>
      </c>
      <c r="E5" s="10" t="s">
        <v>20</v>
      </c>
      <c r="F5" s="9" t="s">
        <v>21</v>
      </c>
      <c r="G5" s="9" t="s">
        <v>22</v>
      </c>
      <c r="H5" s="9" t="s">
        <v>23</v>
      </c>
      <c r="I5" s="11" t="s">
        <v>24</v>
      </c>
      <c r="J5" s="12">
        <v>60</v>
      </c>
      <c r="K5" s="12">
        <v>60</v>
      </c>
      <c r="L5" s="13">
        <v>0</v>
      </c>
      <c r="M5" s="13">
        <v>0</v>
      </c>
      <c r="N5" s="13">
        <v>0</v>
      </c>
    </row>
    <row r="6" spans="1:14" s="2" customFormat="1" ht="41.4" x14ac:dyDescent="0.3">
      <c r="A6" s="6">
        <v>2</v>
      </c>
      <c r="B6" s="7" t="s">
        <v>25</v>
      </c>
      <c r="C6" s="8" t="s">
        <v>18</v>
      </c>
      <c r="D6" s="9" t="s">
        <v>26</v>
      </c>
      <c r="E6" s="10" t="s">
        <v>27</v>
      </c>
      <c r="F6" s="9" t="s">
        <v>28</v>
      </c>
      <c r="G6" s="9" t="s">
        <v>29</v>
      </c>
      <c r="H6" s="9" t="s">
        <v>30</v>
      </c>
      <c r="I6" s="11" t="s">
        <v>157</v>
      </c>
      <c r="J6" s="12">
        <v>90</v>
      </c>
      <c r="K6" s="12">
        <v>60</v>
      </c>
      <c r="L6" s="13">
        <v>0</v>
      </c>
      <c r="M6" s="12">
        <v>30</v>
      </c>
      <c r="N6" s="13">
        <v>0</v>
      </c>
    </row>
    <row r="7" spans="1:14" s="2" customFormat="1" ht="27.6" x14ac:dyDescent="0.3">
      <c r="A7" s="6">
        <v>3</v>
      </c>
      <c r="B7" s="7" t="s">
        <v>31</v>
      </c>
      <c r="C7" s="8" t="s">
        <v>18</v>
      </c>
      <c r="D7" s="9" t="s">
        <v>32</v>
      </c>
      <c r="E7" s="14" t="s">
        <v>153</v>
      </c>
      <c r="F7" s="9" t="s">
        <v>33</v>
      </c>
      <c r="G7" s="9" t="s">
        <v>34</v>
      </c>
      <c r="H7" s="9" t="s">
        <v>23</v>
      </c>
      <c r="I7" s="11" t="s">
        <v>158</v>
      </c>
      <c r="J7" s="12">
        <v>84</v>
      </c>
      <c r="K7" s="12">
        <v>84</v>
      </c>
      <c r="L7" s="13">
        <v>0</v>
      </c>
      <c r="M7" s="13">
        <v>0</v>
      </c>
      <c r="N7" s="13">
        <v>0</v>
      </c>
    </row>
    <row r="8" spans="1:14" s="2" customFormat="1" ht="27.6" x14ac:dyDescent="0.3">
      <c r="A8" s="6">
        <v>4</v>
      </c>
      <c r="B8" s="7" t="s">
        <v>35</v>
      </c>
      <c r="C8" s="8" t="s">
        <v>18</v>
      </c>
      <c r="D8" s="9" t="s">
        <v>36</v>
      </c>
      <c r="E8" s="10" t="s">
        <v>37</v>
      </c>
      <c r="F8" s="9" t="s">
        <v>38</v>
      </c>
      <c r="G8" s="9" t="s">
        <v>39</v>
      </c>
      <c r="H8" s="9" t="s">
        <v>23</v>
      </c>
      <c r="I8" s="11" t="s">
        <v>159</v>
      </c>
      <c r="J8" s="12">
        <v>140</v>
      </c>
      <c r="K8" s="12">
        <v>140</v>
      </c>
      <c r="L8" s="13">
        <v>0</v>
      </c>
      <c r="M8" s="13">
        <v>0</v>
      </c>
      <c r="N8" s="13">
        <v>0</v>
      </c>
    </row>
    <row r="9" spans="1:14" s="2" customFormat="1" ht="27.6" x14ac:dyDescent="0.3">
      <c r="A9" s="6">
        <v>5</v>
      </c>
      <c r="B9" s="7" t="s">
        <v>40</v>
      </c>
      <c r="C9" s="8" t="s">
        <v>18</v>
      </c>
      <c r="D9" s="9" t="s">
        <v>41</v>
      </c>
      <c r="E9" s="10" t="s">
        <v>42</v>
      </c>
      <c r="F9" s="9" t="s">
        <v>43</v>
      </c>
      <c r="G9" s="15" t="s">
        <v>154</v>
      </c>
      <c r="H9" s="9" t="s">
        <v>156</v>
      </c>
      <c r="I9" s="11" t="s">
        <v>160</v>
      </c>
      <c r="J9" s="12">
        <v>68</v>
      </c>
      <c r="K9" s="13">
        <v>0</v>
      </c>
      <c r="L9" s="13">
        <v>0</v>
      </c>
      <c r="M9" s="12">
        <v>68</v>
      </c>
      <c r="N9" s="13">
        <v>0</v>
      </c>
    </row>
    <row r="10" spans="1:14" s="2" customFormat="1" ht="27.6" x14ac:dyDescent="0.3">
      <c r="A10" s="6">
        <v>6</v>
      </c>
      <c r="B10" s="7" t="s">
        <v>44</v>
      </c>
      <c r="C10" s="8" t="s">
        <v>18</v>
      </c>
      <c r="D10" s="16" t="s">
        <v>155</v>
      </c>
      <c r="E10" s="10" t="s">
        <v>45</v>
      </c>
      <c r="F10" s="9" t="s">
        <v>46</v>
      </c>
      <c r="G10" s="9" t="s">
        <v>47</v>
      </c>
      <c r="H10" s="9" t="s">
        <v>156</v>
      </c>
      <c r="I10" s="11" t="s">
        <v>48</v>
      </c>
      <c r="J10" s="12">
        <v>100</v>
      </c>
      <c r="K10" s="13">
        <v>0</v>
      </c>
      <c r="L10" s="13">
        <v>0</v>
      </c>
      <c r="M10" s="12">
        <v>100</v>
      </c>
      <c r="N10" s="13">
        <v>0</v>
      </c>
    </row>
    <row r="11" spans="1:14" s="2" customFormat="1" ht="27.6" x14ac:dyDescent="0.3">
      <c r="A11" s="6">
        <v>7</v>
      </c>
      <c r="B11" s="7" t="s">
        <v>49</v>
      </c>
      <c r="C11" s="8" t="s">
        <v>18</v>
      </c>
      <c r="D11" s="9" t="s">
        <v>50</v>
      </c>
      <c r="E11" s="17" t="s">
        <v>51</v>
      </c>
      <c r="F11" s="9" t="s">
        <v>52</v>
      </c>
      <c r="G11" s="18" t="s">
        <v>53</v>
      </c>
      <c r="H11" s="9" t="s">
        <v>23</v>
      </c>
      <c r="I11" s="11" t="s">
        <v>161</v>
      </c>
      <c r="J11" s="12">
        <v>80</v>
      </c>
      <c r="K11" s="12">
        <v>80</v>
      </c>
      <c r="L11" s="13">
        <v>0</v>
      </c>
      <c r="M11" s="13">
        <v>0</v>
      </c>
      <c r="N11" s="13">
        <v>0</v>
      </c>
    </row>
    <row r="12" spans="1:14" s="2" customFormat="1" ht="41.4" x14ac:dyDescent="0.3">
      <c r="A12" s="6">
        <v>8</v>
      </c>
      <c r="B12" s="19" t="s">
        <v>54</v>
      </c>
      <c r="C12" s="8" t="s">
        <v>18</v>
      </c>
      <c r="D12" s="9" t="s">
        <v>55</v>
      </c>
      <c r="E12" s="10" t="s">
        <v>56</v>
      </c>
      <c r="F12" s="20" t="s">
        <v>57</v>
      </c>
      <c r="G12" s="9" t="s">
        <v>58</v>
      </c>
      <c r="H12" s="21" t="s">
        <v>30</v>
      </c>
      <c r="I12" s="11" t="s">
        <v>59</v>
      </c>
      <c r="J12" s="12">
        <v>150</v>
      </c>
      <c r="K12" s="12">
        <v>119</v>
      </c>
      <c r="L12" s="13">
        <v>0</v>
      </c>
      <c r="M12" s="12">
        <v>31</v>
      </c>
      <c r="N12" s="13">
        <v>0</v>
      </c>
    </row>
    <row r="13" spans="1:14" s="2" customFormat="1" ht="27.6" x14ac:dyDescent="0.3">
      <c r="A13" s="6">
        <v>9</v>
      </c>
      <c r="B13" s="7" t="s">
        <v>60</v>
      </c>
      <c r="C13" s="8" t="s">
        <v>18</v>
      </c>
      <c r="D13" s="9" t="s">
        <v>61</v>
      </c>
      <c r="E13" s="10" t="s">
        <v>62</v>
      </c>
      <c r="F13" s="9" t="s">
        <v>63</v>
      </c>
      <c r="G13" s="22" t="s">
        <v>64</v>
      </c>
      <c r="H13" s="9" t="s">
        <v>23</v>
      </c>
      <c r="I13" s="11" t="s">
        <v>162</v>
      </c>
      <c r="J13" s="12">
        <v>114</v>
      </c>
      <c r="K13" s="12">
        <v>114</v>
      </c>
      <c r="L13" s="13">
        <v>0</v>
      </c>
      <c r="M13" s="13">
        <v>0</v>
      </c>
      <c r="N13" s="13">
        <v>0</v>
      </c>
    </row>
    <row r="14" spans="1:14" s="2" customFormat="1" ht="41.4" x14ac:dyDescent="0.3">
      <c r="A14" s="6">
        <v>10</v>
      </c>
      <c r="B14" s="7" t="s">
        <v>65</v>
      </c>
      <c r="C14" s="8" t="s">
        <v>66</v>
      </c>
      <c r="D14" s="9" t="s">
        <v>67</v>
      </c>
      <c r="E14" s="10" t="s">
        <v>68</v>
      </c>
      <c r="F14" s="9" t="s">
        <v>69</v>
      </c>
      <c r="G14" s="9" t="s">
        <v>70</v>
      </c>
      <c r="H14" s="9" t="s">
        <v>23</v>
      </c>
      <c r="I14" s="11" t="s">
        <v>163</v>
      </c>
      <c r="J14" s="12">
        <v>116</v>
      </c>
      <c r="K14" s="12">
        <v>116</v>
      </c>
      <c r="L14" s="13">
        <v>0</v>
      </c>
      <c r="M14" s="13">
        <v>0</v>
      </c>
      <c r="N14" s="13">
        <v>0</v>
      </c>
    </row>
    <row r="15" spans="1:14" s="2" customFormat="1" ht="27.6" x14ac:dyDescent="0.3">
      <c r="A15" s="6">
        <v>11</v>
      </c>
      <c r="B15" s="7" t="s">
        <v>71</v>
      </c>
      <c r="C15" s="8" t="s">
        <v>18</v>
      </c>
      <c r="D15" s="9" t="s">
        <v>72</v>
      </c>
      <c r="E15" s="10" t="s">
        <v>73</v>
      </c>
      <c r="F15" s="9" t="s">
        <v>74</v>
      </c>
      <c r="G15" s="9" t="s">
        <v>75</v>
      </c>
      <c r="H15" s="9" t="s">
        <v>23</v>
      </c>
      <c r="I15" s="11" t="s">
        <v>76</v>
      </c>
      <c r="J15" s="12">
        <v>49</v>
      </c>
      <c r="K15" s="12">
        <v>49</v>
      </c>
      <c r="L15" s="13">
        <v>0</v>
      </c>
      <c r="M15" s="13">
        <v>0</v>
      </c>
      <c r="N15" s="13">
        <v>0</v>
      </c>
    </row>
    <row r="16" spans="1:14" s="2" customFormat="1" ht="27.6" x14ac:dyDescent="0.3">
      <c r="A16" s="6">
        <v>12</v>
      </c>
      <c r="B16" s="7" t="s">
        <v>77</v>
      </c>
      <c r="C16" s="8" t="s">
        <v>18</v>
      </c>
      <c r="D16" s="9" t="s">
        <v>78</v>
      </c>
      <c r="E16" s="10" t="s">
        <v>79</v>
      </c>
      <c r="F16" s="9" t="s">
        <v>80</v>
      </c>
      <c r="G16" s="9" t="s">
        <v>81</v>
      </c>
      <c r="H16" s="9" t="s">
        <v>23</v>
      </c>
      <c r="I16" s="11" t="s">
        <v>164</v>
      </c>
      <c r="J16" s="12">
        <v>29</v>
      </c>
      <c r="K16" s="12">
        <v>29</v>
      </c>
      <c r="L16" s="13">
        <v>0</v>
      </c>
      <c r="M16" s="13">
        <v>0</v>
      </c>
      <c r="N16" s="13">
        <v>0</v>
      </c>
    </row>
    <row r="17" spans="1:14" s="2" customFormat="1" ht="27.6" x14ac:dyDescent="0.3">
      <c r="A17" s="6">
        <v>13</v>
      </c>
      <c r="B17" s="7" t="s">
        <v>82</v>
      </c>
      <c r="C17" s="8" t="s">
        <v>18</v>
      </c>
      <c r="D17" s="9" t="s">
        <v>83</v>
      </c>
      <c r="E17" s="10" t="s">
        <v>84</v>
      </c>
      <c r="F17" s="9" t="s">
        <v>85</v>
      </c>
      <c r="G17" s="9" t="s">
        <v>86</v>
      </c>
      <c r="H17" s="9" t="s">
        <v>23</v>
      </c>
      <c r="I17" s="11" t="s">
        <v>87</v>
      </c>
      <c r="J17" s="12">
        <v>29</v>
      </c>
      <c r="K17" s="12">
        <v>29</v>
      </c>
      <c r="L17" s="13">
        <v>0</v>
      </c>
      <c r="M17" s="13">
        <v>0</v>
      </c>
      <c r="N17" s="13">
        <v>0</v>
      </c>
    </row>
    <row r="18" spans="1:14" s="2" customFormat="1" ht="27.6" x14ac:dyDescent="0.3">
      <c r="A18" s="6">
        <v>14</v>
      </c>
      <c r="B18" s="7" t="s">
        <v>88</v>
      </c>
      <c r="C18" s="8" t="s">
        <v>18</v>
      </c>
      <c r="D18" s="9" t="s">
        <v>167</v>
      </c>
      <c r="E18" s="10" t="s">
        <v>89</v>
      </c>
      <c r="F18" s="9" t="s">
        <v>90</v>
      </c>
      <c r="G18" s="9" t="s">
        <v>91</v>
      </c>
      <c r="H18" s="9" t="s">
        <v>23</v>
      </c>
      <c r="I18" s="23" t="s">
        <v>165</v>
      </c>
      <c r="J18" s="12">
        <v>178</v>
      </c>
      <c r="K18" s="12">
        <v>178</v>
      </c>
      <c r="L18" s="13">
        <v>0</v>
      </c>
      <c r="M18" s="13">
        <v>0</v>
      </c>
      <c r="N18" s="13">
        <v>0</v>
      </c>
    </row>
    <row r="19" spans="1:14" s="2" customFormat="1" ht="27.6" x14ac:dyDescent="0.3">
      <c r="A19" s="6">
        <v>15</v>
      </c>
      <c r="B19" s="7" t="s">
        <v>92</v>
      </c>
      <c r="C19" s="8" t="s">
        <v>18</v>
      </c>
      <c r="D19" s="9" t="s">
        <v>93</v>
      </c>
      <c r="E19" s="10" t="s">
        <v>94</v>
      </c>
      <c r="F19" s="9" t="s">
        <v>95</v>
      </c>
      <c r="G19" s="9" t="s">
        <v>96</v>
      </c>
      <c r="H19" s="9" t="s">
        <v>23</v>
      </c>
      <c r="I19" s="11" t="s">
        <v>166</v>
      </c>
      <c r="J19" s="12">
        <v>80</v>
      </c>
      <c r="K19" s="12">
        <v>80</v>
      </c>
      <c r="L19" s="13">
        <v>0</v>
      </c>
      <c r="M19" s="13">
        <v>0</v>
      </c>
      <c r="N19" s="13">
        <v>0</v>
      </c>
    </row>
    <row r="20" spans="1:14" s="2" customFormat="1" ht="27.6" x14ac:dyDescent="0.3">
      <c r="A20" s="6">
        <v>16</v>
      </c>
      <c r="B20" s="7" t="s">
        <v>97</v>
      </c>
      <c r="C20" s="8" t="s">
        <v>18</v>
      </c>
      <c r="D20" s="9" t="s">
        <v>98</v>
      </c>
      <c r="E20" s="10" t="s">
        <v>99</v>
      </c>
      <c r="F20" s="9" t="s">
        <v>100</v>
      </c>
      <c r="G20" s="9" t="s">
        <v>101</v>
      </c>
      <c r="H20" s="9" t="s">
        <v>23</v>
      </c>
      <c r="I20" s="11" t="s">
        <v>102</v>
      </c>
      <c r="J20" s="12">
        <v>28</v>
      </c>
      <c r="K20" s="12">
        <v>28</v>
      </c>
      <c r="L20" s="13">
        <v>0</v>
      </c>
      <c r="M20" s="13">
        <v>0</v>
      </c>
      <c r="N20" s="13">
        <v>0</v>
      </c>
    </row>
    <row r="21" spans="1:14" s="2" customFormat="1" ht="55.2" x14ac:dyDescent="0.3">
      <c r="A21" s="6">
        <v>17</v>
      </c>
      <c r="B21" s="24" t="s">
        <v>103</v>
      </c>
      <c r="C21" s="25" t="s">
        <v>104</v>
      </c>
      <c r="D21" s="26" t="s">
        <v>105</v>
      </c>
      <c r="E21" s="17" t="s">
        <v>106</v>
      </c>
      <c r="F21" s="25" t="s">
        <v>107</v>
      </c>
      <c r="G21" s="17" t="s">
        <v>108</v>
      </c>
      <c r="H21" s="17" t="s">
        <v>109</v>
      </c>
      <c r="I21" s="27" t="s">
        <v>110</v>
      </c>
      <c r="J21" s="12">
        <v>36</v>
      </c>
      <c r="K21" s="13">
        <v>0</v>
      </c>
      <c r="L21" s="13">
        <v>0</v>
      </c>
      <c r="M21" s="12">
        <v>36</v>
      </c>
      <c r="N21" s="13">
        <v>0</v>
      </c>
    </row>
    <row r="22" spans="1:14" s="2" customFormat="1" ht="27.6" x14ac:dyDescent="0.3">
      <c r="A22" s="6">
        <v>18</v>
      </c>
      <c r="B22" s="24" t="s">
        <v>111</v>
      </c>
      <c r="C22" s="25" t="s">
        <v>18</v>
      </c>
      <c r="D22" s="26" t="s">
        <v>112</v>
      </c>
      <c r="E22" s="17" t="s">
        <v>113</v>
      </c>
      <c r="F22" s="25" t="s">
        <v>114</v>
      </c>
      <c r="G22" s="17" t="s">
        <v>115</v>
      </c>
      <c r="H22" s="17" t="s">
        <v>23</v>
      </c>
      <c r="I22" s="27" t="s">
        <v>116</v>
      </c>
      <c r="J22" s="12">
        <v>92</v>
      </c>
      <c r="K22" s="12">
        <v>92</v>
      </c>
      <c r="L22" s="13">
        <v>0</v>
      </c>
      <c r="M22" s="13">
        <v>0</v>
      </c>
      <c r="N22" s="13">
        <v>0</v>
      </c>
    </row>
    <row r="23" spans="1:14" s="2" customFormat="1" ht="41.4" x14ac:dyDescent="0.3">
      <c r="A23" s="6">
        <v>19</v>
      </c>
      <c r="B23" s="7" t="s">
        <v>117</v>
      </c>
      <c r="C23" s="8" t="s">
        <v>18</v>
      </c>
      <c r="D23" s="9" t="s">
        <v>152</v>
      </c>
      <c r="E23" s="10" t="s">
        <v>118</v>
      </c>
      <c r="F23" s="9" t="s">
        <v>119</v>
      </c>
      <c r="G23" s="9" t="s">
        <v>120</v>
      </c>
      <c r="H23" s="9" t="s">
        <v>121</v>
      </c>
      <c r="I23" s="11" t="s">
        <v>122</v>
      </c>
      <c r="J23" s="12">
        <v>225</v>
      </c>
      <c r="K23" s="13">
        <v>0</v>
      </c>
      <c r="L23" s="13">
        <v>0</v>
      </c>
      <c r="M23" s="12">
        <v>125</v>
      </c>
      <c r="N23" s="12">
        <v>100</v>
      </c>
    </row>
    <row r="24" spans="1:14" s="2" customFormat="1" ht="41.4" x14ac:dyDescent="0.3">
      <c r="A24" s="6">
        <v>20</v>
      </c>
      <c r="B24" s="7" t="s">
        <v>123</v>
      </c>
      <c r="C24" s="8" t="s">
        <v>18</v>
      </c>
      <c r="D24" s="9" t="s">
        <v>124</v>
      </c>
      <c r="E24" s="28" t="s">
        <v>125</v>
      </c>
      <c r="F24" s="9" t="s">
        <v>126</v>
      </c>
      <c r="G24" s="9" t="s">
        <v>127</v>
      </c>
      <c r="H24" s="9" t="s">
        <v>23</v>
      </c>
      <c r="I24" s="11" t="s">
        <v>128</v>
      </c>
      <c r="J24" s="12">
        <v>60</v>
      </c>
      <c r="K24" s="12">
        <v>60</v>
      </c>
      <c r="L24" s="13">
        <v>0</v>
      </c>
      <c r="M24" s="13">
        <v>0</v>
      </c>
      <c r="N24" s="13">
        <v>0</v>
      </c>
    </row>
    <row r="25" spans="1:14" s="2" customFormat="1" ht="27.6" x14ac:dyDescent="0.3">
      <c r="A25" s="6">
        <v>21</v>
      </c>
      <c r="B25" s="7" t="s">
        <v>129</v>
      </c>
      <c r="C25" s="8" t="s">
        <v>16</v>
      </c>
      <c r="D25" s="9" t="s">
        <v>130</v>
      </c>
      <c r="E25" s="10" t="s">
        <v>131</v>
      </c>
      <c r="F25" s="9" t="s">
        <v>132</v>
      </c>
      <c r="G25" s="9" t="s">
        <v>133</v>
      </c>
      <c r="H25" s="9" t="s">
        <v>23</v>
      </c>
      <c r="I25" s="11" t="s">
        <v>134</v>
      </c>
      <c r="J25" s="12">
        <v>450</v>
      </c>
      <c r="K25" s="12">
        <v>450</v>
      </c>
      <c r="L25" s="13">
        <v>0</v>
      </c>
      <c r="M25" s="13">
        <v>0</v>
      </c>
      <c r="N25" s="13">
        <v>0</v>
      </c>
    </row>
    <row r="26" spans="1:14" s="2" customFormat="1" ht="27.6" x14ac:dyDescent="0.3">
      <c r="A26" s="6">
        <v>22</v>
      </c>
      <c r="B26" s="7" t="s">
        <v>135</v>
      </c>
      <c r="C26" s="8" t="s">
        <v>18</v>
      </c>
      <c r="D26" s="9" t="s">
        <v>136</v>
      </c>
      <c r="E26" s="10" t="s">
        <v>137</v>
      </c>
      <c r="F26" s="9" t="s">
        <v>138</v>
      </c>
      <c r="G26" s="17" t="s">
        <v>139</v>
      </c>
      <c r="H26" s="9" t="s">
        <v>30</v>
      </c>
      <c r="I26" s="11" t="s">
        <v>140</v>
      </c>
      <c r="J26" s="12">
        <v>185</v>
      </c>
      <c r="K26" s="12">
        <v>125</v>
      </c>
      <c r="L26" s="13">
        <v>0</v>
      </c>
      <c r="M26" s="12">
        <v>60</v>
      </c>
      <c r="N26" s="13">
        <v>0</v>
      </c>
    </row>
    <row r="27" spans="1:14" s="2" customFormat="1" ht="27.6" x14ac:dyDescent="0.3">
      <c r="A27" s="6">
        <v>23</v>
      </c>
      <c r="B27" s="7" t="s">
        <v>141</v>
      </c>
      <c r="C27" s="8" t="s">
        <v>18</v>
      </c>
      <c r="D27" s="9" t="s">
        <v>142</v>
      </c>
      <c r="E27" s="10" t="s">
        <v>143</v>
      </c>
      <c r="F27" s="9" t="s">
        <v>144</v>
      </c>
      <c r="G27" s="9" t="s">
        <v>145</v>
      </c>
      <c r="H27" s="9" t="s">
        <v>23</v>
      </c>
      <c r="I27" s="11" t="s">
        <v>146</v>
      </c>
      <c r="J27" s="12">
        <v>180</v>
      </c>
      <c r="K27" s="12">
        <v>180</v>
      </c>
      <c r="L27" s="13">
        <v>0</v>
      </c>
      <c r="M27" s="13">
        <v>0</v>
      </c>
      <c r="N27" s="13">
        <v>0</v>
      </c>
    </row>
    <row r="28" spans="1:14" s="2" customFormat="1" ht="27.6" x14ac:dyDescent="0.3">
      <c r="A28" s="6">
        <v>24</v>
      </c>
      <c r="B28" s="7" t="s">
        <v>147</v>
      </c>
      <c r="C28" s="29" t="s">
        <v>18</v>
      </c>
      <c r="D28" s="30" t="s">
        <v>148</v>
      </c>
      <c r="E28" s="31" t="s">
        <v>149</v>
      </c>
      <c r="F28" s="32" t="s">
        <v>150</v>
      </c>
      <c r="G28" s="9" t="s">
        <v>151</v>
      </c>
      <c r="H28" s="9" t="s">
        <v>23</v>
      </c>
      <c r="I28" s="11" t="s">
        <v>168</v>
      </c>
      <c r="J28" s="12">
        <v>566</v>
      </c>
      <c r="K28" s="12">
        <v>566</v>
      </c>
      <c r="L28" s="13">
        <v>0</v>
      </c>
      <c r="M28" s="13">
        <v>0</v>
      </c>
      <c r="N28" s="13">
        <v>0</v>
      </c>
    </row>
    <row r="29" spans="1:14" s="2" customFormat="1" ht="16.2" x14ac:dyDescent="0.3">
      <c r="A29" s="33"/>
      <c r="B29" s="34"/>
      <c r="C29" s="35"/>
      <c r="D29" s="36"/>
      <c r="E29" s="37"/>
      <c r="F29" s="38"/>
      <c r="G29" s="39"/>
      <c r="H29" s="39"/>
      <c r="I29" s="40"/>
      <c r="J29" s="41">
        <f>SUM(J5:J28)</f>
        <v>3189</v>
      </c>
      <c r="K29" s="41">
        <f t="shared" ref="K29:N29" si="0">SUM(K5:K28)</f>
        <v>2639</v>
      </c>
      <c r="L29" s="41">
        <f t="shared" si="0"/>
        <v>0</v>
      </c>
      <c r="M29" s="41">
        <f t="shared" si="0"/>
        <v>450</v>
      </c>
      <c r="N29" s="41">
        <f t="shared" si="0"/>
        <v>100</v>
      </c>
    </row>
    <row r="30" spans="1:14" s="2" customFormat="1" ht="16.2" x14ac:dyDescent="0.3">
      <c r="A30" s="42"/>
      <c r="B30" s="43"/>
      <c r="C30" s="43"/>
      <c r="D30" s="43"/>
      <c r="E30" s="43"/>
      <c r="F30" s="43"/>
      <c r="G30" s="43"/>
      <c r="H30" s="43"/>
      <c r="I30" s="42"/>
      <c r="J30" s="42"/>
      <c r="K30" s="42"/>
      <c r="L30" s="42"/>
      <c r="M30" s="42"/>
      <c r="N30" s="42"/>
    </row>
  </sheetData>
  <mergeCells count="16">
    <mergeCell ref="A1:N1"/>
    <mergeCell ref="A2:A4"/>
    <mergeCell ref="B2:B4"/>
    <mergeCell ref="C2:C4"/>
    <mergeCell ref="D2:D4"/>
    <mergeCell ref="E2:E4"/>
    <mergeCell ref="F2:F4"/>
    <mergeCell ref="G2:G4"/>
    <mergeCell ref="H2:H4"/>
    <mergeCell ref="I2:I4"/>
    <mergeCell ref="J2:N2"/>
    <mergeCell ref="J3:J4"/>
    <mergeCell ref="K3:K4"/>
    <mergeCell ref="L3:L4"/>
    <mergeCell ref="M3:M4"/>
    <mergeCell ref="N3:N4"/>
  </mergeCells>
  <phoneticPr fontId="2"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2021-08-26T12:00:25Z</dcterms:created>
  <dcterms:modified xsi:type="dcterms:W3CDTF">2021-08-27T04:27:02Z</dcterms:modified>
</cp:coreProperties>
</file>